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100" yWindow="400" windowWidth="38400" windowHeight="21960" tabRatio="500"/>
  </bookViews>
  <sheets>
    <sheet name="Blat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5" i="1" l="1"/>
  <c r="E85" i="1"/>
  <c r="E80" i="1"/>
  <c r="E79" i="1"/>
  <c r="E81" i="1"/>
  <c r="E82" i="1"/>
  <c r="E83" i="1"/>
  <c r="E84" i="1"/>
  <c r="E105" i="1"/>
  <c r="E104" i="1"/>
  <c r="E106" i="1"/>
  <c r="E14" i="1"/>
  <c r="E72" i="1"/>
  <c r="E63" i="1"/>
  <c r="E36" i="1"/>
  <c r="E37" i="1"/>
  <c r="E31" i="1"/>
  <c r="E43" i="1"/>
  <c r="E71" i="1"/>
  <c r="E60" i="1"/>
  <c r="E61" i="1"/>
  <c r="E62" i="1"/>
  <c r="E64" i="1"/>
  <c r="E65" i="1"/>
  <c r="E66" i="1"/>
  <c r="E67" i="1"/>
  <c r="E68" i="1"/>
  <c r="E69" i="1"/>
  <c r="E70" i="1"/>
  <c r="E73" i="1"/>
  <c r="E74" i="1"/>
  <c r="E75" i="1"/>
  <c r="E76" i="1"/>
  <c r="E42" i="1"/>
  <c r="E44" i="1"/>
  <c r="E45" i="1"/>
  <c r="E46" i="1"/>
  <c r="E47" i="1"/>
  <c r="E27" i="1"/>
  <c r="E28" i="1"/>
  <c r="E29" i="1"/>
  <c r="E30" i="1"/>
  <c r="E32" i="1"/>
  <c r="E33" i="1"/>
  <c r="E34" i="1"/>
  <c r="E35" i="1"/>
  <c r="E38" i="1"/>
  <c r="E39" i="1"/>
  <c r="E13" i="1"/>
  <c r="E15" i="1"/>
  <c r="E16" i="1"/>
  <c r="E17" i="1"/>
  <c r="E18" i="1"/>
  <c r="E19" i="1"/>
  <c r="E20" i="1"/>
  <c r="E21" i="1"/>
  <c r="E22" i="1"/>
  <c r="E23" i="1"/>
  <c r="F24" i="1"/>
  <c r="F39" i="1"/>
  <c r="F47" i="1"/>
  <c r="E50" i="1"/>
  <c r="E51" i="1"/>
  <c r="E52" i="1"/>
  <c r="E53" i="1"/>
  <c r="E54" i="1"/>
  <c r="E55" i="1"/>
  <c r="E56" i="1"/>
  <c r="E57" i="1"/>
  <c r="F57" i="1"/>
  <c r="F76" i="1"/>
  <c r="E88" i="1"/>
  <c r="E89" i="1"/>
  <c r="E90" i="1"/>
  <c r="E91" i="1"/>
  <c r="F91" i="1"/>
  <c r="E94" i="1"/>
  <c r="E95" i="1"/>
  <c r="E96" i="1"/>
  <c r="F96" i="1"/>
  <c r="E99" i="1"/>
  <c r="E100" i="1"/>
  <c r="E101" i="1"/>
  <c r="F101" i="1"/>
  <c r="F106" i="1"/>
  <c r="F108" i="1"/>
  <c r="E24" i="1"/>
</calcChain>
</file>

<file path=xl/sharedStrings.xml><?xml version="1.0" encoding="utf-8"?>
<sst xmlns="http://schemas.openxmlformats.org/spreadsheetml/2006/main" count="130" uniqueCount="90">
  <si>
    <t>Total</t>
  </si>
  <si>
    <t>Gesamt</t>
  </si>
  <si>
    <t>Brautkleid</t>
  </si>
  <si>
    <t>Brautschuhe</t>
  </si>
  <si>
    <t>Brautstrauss</t>
  </si>
  <si>
    <t>Unvorhergesehene Ausgaben</t>
  </si>
  <si>
    <t>Kleidung Bräutigam</t>
  </si>
  <si>
    <t>Drucksachen</t>
  </si>
  <si>
    <t>Menükarten</t>
  </si>
  <si>
    <t>Dankeskarten</t>
  </si>
  <si>
    <t>Polterabend</t>
  </si>
  <si>
    <t>Polterabend Braut (pauschal)</t>
  </si>
  <si>
    <t>Polterabend Bräutigam (pauschal)</t>
  </si>
  <si>
    <t>Hochzeitstorte</t>
  </si>
  <si>
    <t>Hochzeitsvideo</t>
  </si>
  <si>
    <t>Hochzeitsreise</t>
  </si>
  <si>
    <t>Sonstiges</t>
  </si>
  <si>
    <t>Anzahl geladener Gäste Hochzeitsfeier</t>
  </si>
  <si>
    <t>Anzahl geladener Gäste Ziviltrauung</t>
  </si>
  <si>
    <t>Stückzahl</t>
  </si>
  <si>
    <t>Save the Date Karten</t>
  </si>
  <si>
    <t>Hochzeitseinladungen</t>
  </si>
  <si>
    <t>Druck der Einladungen</t>
  </si>
  <si>
    <t>Programm für kirchliche Trauung</t>
  </si>
  <si>
    <t>Tischkarten</t>
  </si>
  <si>
    <t>Programm für Hochzeitsfeier</t>
  </si>
  <si>
    <t>Gästebuch</t>
  </si>
  <si>
    <t>Ausstattung Braut &amp; Bräutigam</t>
  </si>
  <si>
    <t>Eheringe</t>
  </si>
  <si>
    <t>Kleidung Ziviltrauung</t>
  </si>
  <si>
    <t>Braut Frisur</t>
  </si>
  <si>
    <t>Make up</t>
  </si>
  <si>
    <t>Maniküre/Pediküre</t>
  </si>
  <si>
    <t>Bräutigam Frisur</t>
  </si>
  <si>
    <t>Anstecksträusschen Bräutigam</t>
  </si>
  <si>
    <t>Anstecksträusschen Trauzeugen</t>
  </si>
  <si>
    <t>Trauungslokal</t>
  </si>
  <si>
    <t>Transport des Brautpaars</t>
  </si>
  <si>
    <t>Apéro nach der Trauung</t>
  </si>
  <si>
    <t>Kosten für die Kirche</t>
  </si>
  <si>
    <t>Transport des Brautparrs</t>
  </si>
  <si>
    <t>Blummen Schuck</t>
  </si>
  <si>
    <t>Ausstattung Brautjungfern</t>
  </si>
  <si>
    <t>Musik</t>
  </si>
  <si>
    <t>Trauzeugengeschenk</t>
  </si>
  <si>
    <t>Hochzeitsfeier</t>
  </si>
  <si>
    <t>Miete Location</t>
  </si>
  <si>
    <t>Raum- &amp; Tischdeko</t>
  </si>
  <si>
    <t>Menü</t>
  </si>
  <si>
    <t>Kaffee &amp; Kuchen</t>
  </si>
  <si>
    <t>Band / DJ</t>
  </si>
  <si>
    <t>Servicepersonal</t>
  </si>
  <si>
    <t>Trinkgeld</t>
  </si>
  <si>
    <t>Gastgeschenke</t>
  </si>
  <si>
    <t>Blumenkindergeschenke</t>
  </si>
  <si>
    <t>Reinigungsservice</t>
  </si>
  <si>
    <t>Fotograf/in</t>
  </si>
  <si>
    <t>Entwicklungskosten</t>
  </si>
  <si>
    <t>Abzügehochzeitsfotos</t>
  </si>
  <si>
    <t>Übernachtung</t>
  </si>
  <si>
    <t>Hochzeitssuite</t>
  </si>
  <si>
    <t>Übernachtung Gäste</t>
  </si>
  <si>
    <t>Hotel Hochzeitsreise</t>
  </si>
  <si>
    <t>Ausflüge / Aktivitäten</t>
  </si>
  <si>
    <t>Kosten Standesamt</t>
  </si>
  <si>
    <t>Notar / Ehevertrag</t>
  </si>
  <si>
    <t>sonstige Kosten</t>
  </si>
  <si>
    <t>Bräutigamschuhe</t>
  </si>
  <si>
    <t>Accessoires Braut</t>
  </si>
  <si>
    <t>Accessoirs Bräutigam</t>
  </si>
  <si>
    <t>Portokosten</t>
  </si>
  <si>
    <t>Getränke ohne Alkohol</t>
  </si>
  <si>
    <t>Getränke mit Alkohol</t>
  </si>
  <si>
    <t>Kosten pro Stück</t>
  </si>
  <si>
    <t>Personen</t>
  </si>
  <si>
    <t>Hochzeitsbudget</t>
  </si>
  <si>
    <t>Per./Stückzahl</t>
  </si>
  <si>
    <t>Kosten pro Per./Stück</t>
  </si>
  <si>
    <t>Kosten pro Per.</t>
  </si>
  <si>
    <t>Kosten pro Stèck</t>
  </si>
  <si>
    <t>unvorhergesehene Ausgaben</t>
  </si>
  <si>
    <t>Hochzeitsannonce für Zeitung</t>
  </si>
  <si>
    <t>Pers.</t>
  </si>
  <si>
    <t>Kosten pro Pers.</t>
  </si>
  <si>
    <t>Auto- oder Kutschendeko</t>
  </si>
  <si>
    <t>Kleidung Blumenkinder</t>
  </si>
  <si>
    <t>kirchliche Trauung</t>
  </si>
  <si>
    <t>zivile Trauung</t>
  </si>
  <si>
    <t>Blumen &amp; Deko</t>
  </si>
  <si>
    <t xml:space="preserve">                  Hochzeitsbudget Planer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</si>
</sst>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[$Fr.-807]\ * #,##0.00_ ;_ [$Fr.-807]\ * \-#,##0.00_ ;_ [$Fr.-807]\ * &quot;-&quot;??_ ;_ @_ 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0"/>
      <name val="Cambria"/>
      <scheme val="major"/>
    </font>
    <font>
      <b/>
      <sz val="11"/>
      <color theme="0"/>
      <name val="Cambria"/>
      <scheme val="major"/>
    </font>
    <font>
      <sz val="12"/>
      <color theme="1"/>
      <name val="Cambria"/>
      <scheme val="major"/>
    </font>
    <font>
      <b/>
      <sz val="12"/>
      <color theme="0"/>
      <name val="Cambria"/>
      <scheme val="major"/>
    </font>
    <font>
      <b/>
      <sz val="11"/>
      <color theme="1"/>
      <name val="Cambria"/>
      <scheme val="major"/>
    </font>
    <font>
      <sz val="11"/>
      <color theme="0"/>
      <name val="Cambria"/>
      <scheme val="major"/>
    </font>
    <font>
      <b/>
      <sz val="12"/>
      <color theme="1"/>
      <name val="Cambria"/>
      <scheme val="major"/>
    </font>
    <font>
      <b/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36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5" fillId="0" borderId="0" xfId="0" applyFont="1" applyProtection="1">
      <protection locked="0"/>
    </xf>
    <xf numFmtId="165" fontId="5" fillId="0" borderId="0" xfId="1" applyNumberFormat="1" applyFont="1" applyProtection="1">
      <protection locked="0"/>
    </xf>
    <xf numFmtId="165" fontId="5" fillId="0" borderId="0" xfId="1" applyNumberFormat="1" applyFont="1"/>
    <xf numFmtId="165" fontId="5" fillId="0" borderId="0" xfId="1" applyNumberFormat="1" applyFont="1" applyProtection="1"/>
    <xf numFmtId="0" fontId="10" fillId="0" borderId="0" xfId="0" applyFont="1"/>
    <xf numFmtId="0" fontId="9" fillId="0" borderId="0" xfId="0" applyFont="1"/>
    <xf numFmtId="0" fontId="9" fillId="0" borderId="0" xfId="0" applyFont="1" applyProtection="1">
      <protection locked="0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65" fontId="6" fillId="0" borderId="0" xfId="1" applyNumberFormat="1" applyFont="1" applyFill="1"/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4" fillId="2" borderId="0" xfId="0" applyFont="1" applyFill="1"/>
    <xf numFmtId="164" fontId="3" fillId="2" borderId="0" xfId="1" applyNumberFormat="1" applyFont="1" applyFill="1"/>
    <xf numFmtId="0" fontId="13" fillId="3" borderId="0" xfId="8" applyAlignment="1">
      <alignment horizontal="left"/>
    </xf>
    <xf numFmtId="0" fontId="13" fillId="3" borderId="0" xfId="8"/>
    <xf numFmtId="0" fontId="13" fillId="3" borderId="0" xfId="8" applyAlignment="1">
      <alignment horizontal="right"/>
    </xf>
    <xf numFmtId="165" fontId="13" fillId="3" borderId="0" xfId="8" applyNumberFormat="1"/>
    <xf numFmtId="0" fontId="13" fillId="3" borderId="0" xfId="8" applyAlignment="1">
      <alignment horizontal="center"/>
    </xf>
    <xf numFmtId="0" fontId="14" fillId="3" borderId="0" xfId="8" applyFont="1" applyAlignment="1">
      <alignment horizontal="left"/>
    </xf>
  </cellXfs>
  <cellStyles count="9">
    <cellStyle name="Akzent2" xfId="8" builtinId="33"/>
    <cellStyle name="Besuchter Link" xfId="3" builtinId="9" hidden="1"/>
    <cellStyle name="Besuchter Link" xfId="5" builtinId="9" hidden="1"/>
    <cellStyle name="Besuchter Link" xfId="7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0</xdr:rowOff>
    </xdr:from>
    <xdr:to>
      <xdr:col>1</xdr:col>
      <xdr:colOff>1816100</xdr:colOff>
      <xdr:row>3</xdr:row>
      <xdr:rowOff>119438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803400" cy="640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8"/>
  <sheetViews>
    <sheetView tabSelected="1" workbookViewId="0">
      <selection activeCell="C3" sqref="C3"/>
    </sheetView>
  </sheetViews>
  <sheetFormatPr baseColWidth="10" defaultRowHeight="15" x14ac:dyDescent="0"/>
  <cols>
    <col min="1" max="1" width="2.83203125" customWidth="1"/>
    <col min="2" max="2" width="36.1640625" customWidth="1"/>
    <col min="3" max="3" width="16.6640625" customWidth="1"/>
    <col min="4" max="4" width="24.5" customWidth="1"/>
    <col min="5" max="5" width="18.1640625" customWidth="1"/>
    <col min="6" max="6" width="13.1640625" customWidth="1"/>
  </cols>
  <sheetData>
    <row r="2" spans="2:6" ht="13" customHeight="1"/>
    <row r="3" spans="2:6" ht="13" customHeight="1"/>
    <row r="4" spans="2:6" ht="13" customHeight="1"/>
    <row r="5" spans="2:6" ht="49" customHeight="1">
      <c r="B5" s="23" t="s">
        <v>89</v>
      </c>
      <c r="C5" s="19"/>
      <c r="D5" s="19"/>
      <c r="E5" s="19"/>
      <c r="F5" s="19"/>
    </row>
    <row r="6" spans="2:6" ht="13" customHeight="1"/>
    <row r="7" spans="2:6" ht="13" customHeight="1"/>
    <row r="8" spans="2:6">
      <c r="B8" s="6" t="s">
        <v>17</v>
      </c>
    </row>
    <row r="9" spans="2:6">
      <c r="B9" s="6" t="s">
        <v>18</v>
      </c>
    </row>
    <row r="12" spans="2:6" ht="19" customHeight="1">
      <c r="B12" s="18" t="s">
        <v>7</v>
      </c>
      <c r="C12" s="20" t="s">
        <v>19</v>
      </c>
      <c r="D12" s="20" t="s">
        <v>73</v>
      </c>
      <c r="E12" s="20" t="s">
        <v>0</v>
      </c>
      <c r="F12" s="20" t="s">
        <v>1</v>
      </c>
    </row>
    <row r="13" spans="2:6" ht="18" customHeight="1">
      <c r="B13" s="6" t="s">
        <v>20</v>
      </c>
      <c r="C13" s="2">
        <v>1</v>
      </c>
      <c r="D13" s="3">
        <v>1</v>
      </c>
      <c r="E13" s="5">
        <f>(C13*D13)</f>
        <v>1</v>
      </c>
      <c r="F13" s="21"/>
    </row>
    <row r="14" spans="2:6" ht="18" customHeight="1">
      <c r="B14" s="6" t="s">
        <v>81</v>
      </c>
      <c r="C14" s="2">
        <v>1</v>
      </c>
      <c r="D14" s="3">
        <v>1</v>
      </c>
      <c r="E14" s="5">
        <f>(C14*D14)</f>
        <v>1</v>
      </c>
      <c r="F14" s="21"/>
    </row>
    <row r="15" spans="2:6" ht="17" customHeight="1">
      <c r="B15" s="6" t="s">
        <v>21</v>
      </c>
      <c r="C15" s="2">
        <v>1</v>
      </c>
      <c r="D15" s="3">
        <v>1</v>
      </c>
      <c r="E15" s="5">
        <f t="shared" ref="E15:E23" si="0">(C15*D15)</f>
        <v>1</v>
      </c>
      <c r="F15" s="21"/>
    </row>
    <row r="16" spans="2:6" ht="18" customHeight="1">
      <c r="B16" s="6" t="s">
        <v>22</v>
      </c>
      <c r="C16" s="2">
        <v>1</v>
      </c>
      <c r="D16" s="3">
        <v>1</v>
      </c>
      <c r="E16" s="5">
        <f t="shared" si="0"/>
        <v>1</v>
      </c>
      <c r="F16" s="21"/>
    </row>
    <row r="17" spans="2:6" ht="18" customHeight="1">
      <c r="B17" s="6" t="s">
        <v>70</v>
      </c>
      <c r="C17" s="2">
        <v>1</v>
      </c>
      <c r="D17" s="3">
        <v>1</v>
      </c>
      <c r="E17" s="5">
        <f t="shared" si="0"/>
        <v>1</v>
      </c>
      <c r="F17" s="21"/>
    </row>
    <row r="18" spans="2:6" ht="18" customHeight="1">
      <c r="B18" s="6" t="s">
        <v>23</v>
      </c>
      <c r="C18" s="2">
        <v>1</v>
      </c>
      <c r="D18" s="3">
        <v>1</v>
      </c>
      <c r="E18" s="5">
        <f t="shared" si="0"/>
        <v>1</v>
      </c>
      <c r="F18" s="21"/>
    </row>
    <row r="19" spans="2:6" ht="18" customHeight="1">
      <c r="B19" s="6" t="s">
        <v>25</v>
      </c>
      <c r="C19" s="2">
        <v>1</v>
      </c>
      <c r="D19" s="3">
        <v>1</v>
      </c>
      <c r="E19" s="5">
        <f t="shared" si="0"/>
        <v>1</v>
      </c>
      <c r="F19" s="21"/>
    </row>
    <row r="20" spans="2:6" ht="18" customHeight="1">
      <c r="B20" s="6" t="s">
        <v>8</v>
      </c>
      <c r="C20" s="2">
        <v>1</v>
      </c>
      <c r="D20" s="3">
        <v>1</v>
      </c>
      <c r="E20" s="5">
        <f t="shared" si="0"/>
        <v>1</v>
      </c>
      <c r="F20" s="21"/>
    </row>
    <row r="21" spans="2:6" ht="18" customHeight="1">
      <c r="B21" s="6" t="s">
        <v>24</v>
      </c>
      <c r="C21" s="2">
        <v>1</v>
      </c>
      <c r="D21" s="3">
        <v>1</v>
      </c>
      <c r="E21" s="5">
        <f t="shared" si="0"/>
        <v>1</v>
      </c>
      <c r="F21" s="21"/>
    </row>
    <row r="22" spans="2:6" ht="18" customHeight="1">
      <c r="B22" s="6" t="s">
        <v>9</v>
      </c>
      <c r="C22" s="2">
        <v>1</v>
      </c>
      <c r="D22" s="3">
        <v>1</v>
      </c>
      <c r="E22" s="5">
        <f t="shared" si="0"/>
        <v>1</v>
      </c>
      <c r="F22" s="21"/>
    </row>
    <row r="23" spans="2:6" ht="17" customHeight="1">
      <c r="B23" s="6" t="s">
        <v>26</v>
      </c>
      <c r="C23" s="2">
        <v>1</v>
      </c>
      <c r="D23" s="3">
        <v>1</v>
      </c>
      <c r="E23" s="5">
        <f t="shared" si="0"/>
        <v>1</v>
      </c>
      <c r="F23" s="21"/>
    </row>
    <row r="24" spans="2:6" ht="18" customHeight="1">
      <c r="B24" s="18" t="s">
        <v>0</v>
      </c>
      <c r="C24" s="19"/>
      <c r="D24" s="19"/>
      <c r="E24" s="21">
        <f>SUM(E13:E23)</f>
        <v>11</v>
      </c>
      <c r="F24" s="21">
        <f>SUM(E13:E23)</f>
        <v>11</v>
      </c>
    </row>
    <row r="25" spans="2:6">
      <c r="B25" s="1"/>
      <c r="C25" s="1"/>
      <c r="D25" s="1"/>
      <c r="E25" s="1"/>
      <c r="F25" s="1"/>
    </row>
    <row r="26" spans="2:6" ht="18" customHeight="1">
      <c r="B26" s="19" t="s">
        <v>27</v>
      </c>
      <c r="C26" s="20" t="s">
        <v>19</v>
      </c>
      <c r="D26" s="20" t="s">
        <v>73</v>
      </c>
      <c r="E26" s="20" t="s">
        <v>0</v>
      </c>
      <c r="F26" s="20" t="s">
        <v>1</v>
      </c>
    </row>
    <row r="27" spans="2:6" ht="18" customHeight="1">
      <c r="B27" s="7" t="s">
        <v>28</v>
      </c>
      <c r="C27" s="2">
        <v>1</v>
      </c>
      <c r="D27" s="3">
        <v>1</v>
      </c>
      <c r="E27" s="4">
        <f>(C27*D27)</f>
        <v>1</v>
      </c>
      <c r="F27" s="21"/>
    </row>
    <row r="28" spans="2:6" ht="18" customHeight="1">
      <c r="B28" s="7" t="s">
        <v>2</v>
      </c>
      <c r="C28" s="2">
        <v>1</v>
      </c>
      <c r="D28" s="3">
        <v>1</v>
      </c>
      <c r="E28" s="4">
        <f>(C28*D28)</f>
        <v>1</v>
      </c>
      <c r="F28" s="21"/>
    </row>
    <row r="29" spans="2:6" ht="18" customHeight="1">
      <c r="B29" s="7" t="s">
        <v>29</v>
      </c>
      <c r="C29" s="2">
        <v>1</v>
      </c>
      <c r="D29" s="3">
        <v>1</v>
      </c>
      <c r="E29" s="4">
        <f>(C29*D29)</f>
        <v>1</v>
      </c>
      <c r="F29" s="21"/>
    </row>
    <row r="30" spans="2:6" ht="18" customHeight="1">
      <c r="B30" s="7" t="s">
        <v>68</v>
      </c>
      <c r="C30" s="2">
        <v>1</v>
      </c>
      <c r="D30" s="3">
        <v>1</v>
      </c>
      <c r="E30" s="4">
        <f>(C30*D30)</f>
        <v>1</v>
      </c>
      <c r="F30" s="21"/>
    </row>
    <row r="31" spans="2:6" ht="18" customHeight="1">
      <c r="B31" s="7" t="s">
        <v>3</v>
      </c>
      <c r="C31" s="2">
        <v>1</v>
      </c>
      <c r="D31" s="3">
        <v>1</v>
      </c>
      <c r="E31" s="4">
        <f>(C31*D31)</f>
        <v>1</v>
      </c>
      <c r="F31" s="21"/>
    </row>
    <row r="32" spans="2:6" ht="18" customHeight="1">
      <c r="B32" s="7" t="s">
        <v>30</v>
      </c>
      <c r="C32" s="2">
        <v>1</v>
      </c>
      <c r="D32" s="3">
        <v>1</v>
      </c>
      <c r="E32" s="4">
        <f t="shared" ref="E32:E38" si="1">(C32*D32)</f>
        <v>1</v>
      </c>
      <c r="F32" s="21"/>
    </row>
    <row r="33" spans="2:6" ht="17" customHeight="1">
      <c r="B33" s="7" t="s">
        <v>31</v>
      </c>
      <c r="C33" s="2">
        <v>1</v>
      </c>
      <c r="D33" s="3">
        <v>1</v>
      </c>
      <c r="E33" s="4">
        <f t="shared" si="1"/>
        <v>1</v>
      </c>
      <c r="F33" s="21"/>
    </row>
    <row r="34" spans="2:6" ht="18" customHeight="1">
      <c r="B34" s="7" t="s">
        <v>32</v>
      </c>
      <c r="C34" s="2">
        <v>1</v>
      </c>
      <c r="D34" s="3">
        <v>1</v>
      </c>
      <c r="E34" s="4">
        <f t="shared" si="1"/>
        <v>1</v>
      </c>
      <c r="F34" s="21"/>
    </row>
    <row r="35" spans="2:6" ht="18" customHeight="1">
      <c r="B35" s="7" t="s">
        <v>6</v>
      </c>
      <c r="C35" s="2">
        <v>1</v>
      </c>
      <c r="D35" s="3">
        <v>1</v>
      </c>
      <c r="E35" s="4">
        <f t="shared" si="1"/>
        <v>1</v>
      </c>
      <c r="F35" s="21"/>
    </row>
    <row r="36" spans="2:6" ht="18" customHeight="1">
      <c r="B36" s="7" t="s">
        <v>67</v>
      </c>
      <c r="C36" s="2">
        <v>1</v>
      </c>
      <c r="D36" s="3">
        <v>2</v>
      </c>
      <c r="E36" s="4">
        <f t="shared" ref="E36:E37" si="2">(C36*D36)</f>
        <v>2</v>
      </c>
      <c r="F36" s="21"/>
    </row>
    <row r="37" spans="2:6" ht="18" customHeight="1">
      <c r="B37" s="7" t="s">
        <v>69</v>
      </c>
      <c r="C37" s="2">
        <v>1</v>
      </c>
      <c r="D37" s="3">
        <v>3</v>
      </c>
      <c r="E37" s="4">
        <f t="shared" si="2"/>
        <v>3</v>
      </c>
      <c r="F37" s="21"/>
    </row>
    <row r="38" spans="2:6" ht="18" customHeight="1">
      <c r="B38" s="7" t="s">
        <v>33</v>
      </c>
      <c r="C38" s="2">
        <v>1</v>
      </c>
      <c r="D38" s="3">
        <v>1</v>
      </c>
      <c r="E38" s="4">
        <f t="shared" si="1"/>
        <v>1</v>
      </c>
      <c r="F38" s="21"/>
    </row>
    <row r="39" spans="2:6" ht="18" customHeight="1">
      <c r="B39" s="19" t="s">
        <v>0</v>
      </c>
      <c r="C39" s="19"/>
      <c r="D39" s="19"/>
      <c r="E39" s="21">
        <f>SUM(E27:E38)</f>
        <v>15</v>
      </c>
      <c r="F39" s="21">
        <f>SUM(F24+E39)</f>
        <v>26</v>
      </c>
    </row>
    <row r="40" spans="2:6">
      <c r="B40" s="1"/>
      <c r="C40" s="1"/>
      <c r="D40" s="1"/>
      <c r="E40" s="1"/>
      <c r="F40" s="1"/>
    </row>
    <row r="41" spans="2:6" ht="19" customHeight="1">
      <c r="B41" s="19" t="s">
        <v>87</v>
      </c>
      <c r="C41" s="20" t="s">
        <v>19</v>
      </c>
      <c r="D41" s="20" t="s">
        <v>73</v>
      </c>
      <c r="E41" s="20" t="s">
        <v>0</v>
      </c>
      <c r="F41" s="20" t="s">
        <v>1</v>
      </c>
    </row>
    <row r="42" spans="2:6" ht="18" customHeight="1">
      <c r="B42" s="7" t="s">
        <v>64</v>
      </c>
      <c r="C42" s="2">
        <v>1</v>
      </c>
      <c r="D42" s="3">
        <v>1</v>
      </c>
      <c r="E42" s="4">
        <f>(C42*D42)</f>
        <v>1</v>
      </c>
      <c r="F42" s="21"/>
    </row>
    <row r="43" spans="2:6" ht="18" customHeight="1">
      <c r="B43" s="7" t="s">
        <v>65</v>
      </c>
      <c r="C43" s="2">
        <v>1</v>
      </c>
      <c r="D43" s="3">
        <v>1</v>
      </c>
      <c r="E43" s="4">
        <f>(C43*D43)</f>
        <v>1</v>
      </c>
      <c r="F43" s="21"/>
    </row>
    <row r="44" spans="2:6" ht="18" customHeight="1">
      <c r="B44" s="7" t="s">
        <v>36</v>
      </c>
      <c r="C44" s="2">
        <v>1</v>
      </c>
      <c r="D44" s="3">
        <v>1</v>
      </c>
      <c r="E44" s="4">
        <f>(C44*D44)</f>
        <v>1</v>
      </c>
      <c r="F44" s="21"/>
    </row>
    <row r="45" spans="2:6" ht="18" customHeight="1">
      <c r="B45" s="7" t="s">
        <v>37</v>
      </c>
      <c r="C45" s="2">
        <v>1</v>
      </c>
      <c r="D45" s="3">
        <v>1</v>
      </c>
      <c r="E45" s="4">
        <f>(C45*D45)</f>
        <v>1</v>
      </c>
      <c r="F45" s="21"/>
    </row>
    <row r="46" spans="2:6" ht="18" customHeight="1">
      <c r="B46" s="7" t="s">
        <v>38</v>
      </c>
      <c r="C46" s="2">
        <v>1</v>
      </c>
      <c r="D46" s="3">
        <v>1</v>
      </c>
      <c r="E46" s="4">
        <f>(C46*D46)</f>
        <v>1</v>
      </c>
      <c r="F46" s="21"/>
    </row>
    <row r="47" spans="2:6" ht="18" customHeight="1">
      <c r="B47" s="19" t="s">
        <v>0</v>
      </c>
      <c r="C47" s="19"/>
      <c r="D47" s="19"/>
      <c r="E47" s="21">
        <f>SUM(E42:E46)</f>
        <v>5</v>
      </c>
      <c r="F47" s="21">
        <f>SUM(F39+E47)</f>
        <v>31</v>
      </c>
    </row>
    <row r="48" spans="2:6">
      <c r="B48" s="1"/>
      <c r="C48" s="1"/>
      <c r="D48" s="1"/>
      <c r="E48" s="1"/>
      <c r="F48" s="1"/>
    </row>
    <row r="49" spans="2:6" ht="19" customHeight="1">
      <c r="B49" s="19" t="s">
        <v>86</v>
      </c>
      <c r="C49" s="20" t="s">
        <v>19</v>
      </c>
      <c r="D49" s="20" t="s">
        <v>79</v>
      </c>
      <c r="E49" s="20" t="s">
        <v>0</v>
      </c>
      <c r="F49" s="20" t="s">
        <v>1</v>
      </c>
    </row>
    <row r="50" spans="2:6" ht="18" customHeight="1">
      <c r="B50" s="7" t="s">
        <v>39</v>
      </c>
      <c r="C50" s="2">
        <v>1</v>
      </c>
      <c r="D50" s="3">
        <v>1</v>
      </c>
      <c r="E50" s="4">
        <f>(C50*D50)</f>
        <v>1</v>
      </c>
      <c r="F50" s="19"/>
    </row>
    <row r="51" spans="2:6" ht="19" customHeight="1">
      <c r="B51" s="7" t="s">
        <v>40</v>
      </c>
      <c r="C51" s="2">
        <v>1</v>
      </c>
      <c r="D51" s="3">
        <v>1</v>
      </c>
      <c r="E51" s="4">
        <f>(C51*D51)</f>
        <v>1</v>
      </c>
      <c r="F51" s="19"/>
    </row>
    <row r="52" spans="2:6" ht="18" customHeight="1">
      <c r="B52" s="7" t="s">
        <v>85</v>
      </c>
      <c r="C52" s="2">
        <v>1</v>
      </c>
      <c r="D52" s="3">
        <v>1</v>
      </c>
      <c r="E52" s="4">
        <f t="shared" ref="E52:E55" si="3">(C52*D52)</f>
        <v>1</v>
      </c>
      <c r="F52" s="19"/>
    </row>
    <row r="53" spans="2:6" ht="18" customHeight="1">
      <c r="B53" s="7" t="s">
        <v>42</v>
      </c>
      <c r="C53" s="2">
        <v>1</v>
      </c>
      <c r="D53" s="3">
        <v>1</v>
      </c>
      <c r="E53" s="4">
        <f t="shared" si="3"/>
        <v>1</v>
      </c>
      <c r="F53" s="19"/>
    </row>
    <row r="54" spans="2:6" ht="19" customHeight="1">
      <c r="B54" s="7" t="s">
        <v>43</v>
      </c>
      <c r="C54" s="2">
        <v>1</v>
      </c>
      <c r="D54" s="3">
        <v>1</v>
      </c>
      <c r="E54" s="4">
        <f t="shared" si="3"/>
        <v>1</v>
      </c>
      <c r="F54" s="19"/>
    </row>
    <row r="55" spans="2:6" ht="18" customHeight="1">
      <c r="B55" s="7" t="s">
        <v>44</v>
      </c>
      <c r="C55" s="2">
        <v>1</v>
      </c>
      <c r="D55" s="3">
        <v>1</v>
      </c>
      <c r="E55" s="4">
        <f t="shared" si="3"/>
        <v>1</v>
      </c>
      <c r="F55" s="19"/>
    </row>
    <row r="56" spans="2:6" ht="18" customHeight="1">
      <c r="B56" s="7" t="s">
        <v>38</v>
      </c>
      <c r="C56" s="2">
        <v>1</v>
      </c>
      <c r="D56" s="3">
        <v>1</v>
      </c>
      <c r="E56" s="4">
        <f>(C56*D56)</f>
        <v>1</v>
      </c>
      <c r="F56" s="19"/>
    </row>
    <row r="57" spans="2:6" ht="19" customHeight="1">
      <c r="B57" s="19" t="s">
        <v>0</v>
      </c>
      <c r="C57" s="19"/>
      <c r="D57" s="19"/>
      <c r="E57" s="21">
        <f>SUM(E50:E56)</f>
        <v>7</v>
      </c>
      <c r="F57" s="21">
        <f>SUM(F47+E57)</f>
        <v>38</v>
      </c>
    </row>
    <row r="58" spans="2:6">
      <c r="B58" s="1"/>
      <c r="C58" s="1"/>
      <c r="D58" s="1"/>
      <c r="E58" s="1"/>
      <c r="F58" s="1"/>
    </row>
    <row r="59" spans="2:6" ht="20" customHeight="1">
      <c r="B59" s="19" t="s">
        <v>45</v>
      </c>
      <c r="C59" s="20" t="s">
        <v>19</v>
      </c>
      <c r="D59" s="20" t="s">
        <v>73</v>
      </c>
      <c r="E59" s="20" t="s">
        <v>0</v>
      </c>
      <c r="F59" s="20" t="s">
        <v>1</v>
      </c>
    </row>
    <row r="60" spans="2:6" ht="19" customHeight="1">
      <c r="B60" s="7" t="s">
        <v>46</v>
      </c>
      <c r="C60" s="2">
        <v>1</v>
      </c>
      <c r="D60" s="3">
        <v>1</v>
      </c>
      <c r="E60" s="4">
        <f t="shared" ref="E60:E69" si="4">(C60*D60)</f>
        <v>1</v>
      </c>
      <c r="F60" s="19"/>
    </row>
    <row r="61" spans="2:6" ht="18" customHeight="1">
      <c r="B61" s="7" t="s">
        <v>48</v>
      </c>
      <c r="C61" s="2">
        <v>1</v>
      </c>
      <c r="D61" s="3">
        <v>1</v>
      </c>
      <c r="E61" s="4">
        <f t="shared" si="4"/>
        <v>1</v>
      </c>
      <c r="F61" s="19"/>
    </row>
    <row r="62" spans="2:6" ht="19" customHeight="1">
      <c r="B62" s="7" t="s">
        <v>71</v>
      </c>
      <c r="C62" s="2">
        <v>1</v>
      </c>
      <c r="D62" s="3">
        <v>1</v>
      </c>
      <c r="E62" s="4">
        <f t="shared" si="4"/>
        <v>1</v>
      </c>
      <c r="F62" s="19"/>
    </row>
    <row r="63" spans="2:6" ht="19" customHeight="1">
      <c r="B63" s="7" t="s">
        <v>72</v>
      </c>
      <c r="C63" s="2">
        <v>1</v>
      </c>
      <c r="D63" s="3">
        <v>1</v>
      </c>
      <c r="E63" s="4">
        <f t="shared" ref="E63" si="5">(C63*D63)</f>
        <v>1</v>
      </c>
      <c r="F63" s="19"/>
    </row>
    <row r="64" spans="2:6" ht="18" customHeight="1">
      <c r="B64" s="7" t="s">
        <v>13</v>
      </c>
      <c r="C64" s="2">
        <v>1</v>
      </c>
      <c r="D64" s="3">
        <v>1</v>
      </c>
      <c r="E64" s="4">
        <f t="shared" si="4"/>
        <v>1</v>
      </c>
      <c r="F64" s="19"/>
    </row>
    <row r="65" spans="2:15" ht="18" customHeight="1">
      <c r="B65" s="7" t="s">
        <v>49</v>
      </c>
      <c r="C65" s="2">
        <v>1</v>
      </c>
      <c r="D65" s="3">
        <v>1</v>
      </c>
      <c r="E65" s="4">
        <f t="shared" si="4"/>
        <v>1</v>
      </c>
      <c r="F65" s="19"/>
    </row>
    <row r="66" spans="2:15" ht="19" customHeight="1">
      <c r="B66" s="7" t="s">
        <v>50</v>
      </c>
      <c r="C66" s="2">
        <v>1</v>
      </c>
      <c r="D66" s="3">
        <v>1</v>
      </c>
      <c r="E66" s="4">
        <f t="shared" si="4"/>
        <v>1</v>
      </c>
      <c r="F66" s="19"/>
    </row>
    <row r="67" spans="2:15" ht="19" customHeight="1">
      <c r="B67" s="7" t="s">
        <v>51</v>
      </c>
      <c r="C67" s="2">
        <v>1</v>
      </c>
      <c r="D67" s="3">
        <v>1</v>
      </c>
      <c r="E67" s="4">
        <f t="shared" si="4"/>
        <v>1</v>
      </c>
      <c r="F67" s="19"/>
    </row>
    <row r="68" spans="2:15" ht="18" customHeight="1">
      <c r="B68" s="7" t="s">
        <v>52</v>
      </c>
      <c r="C68" s="2">
        <v>1</v>
      </c>
      <c r="D68" s="3">
        <v>1</v>
      </c>
      <c r="E68" s="4">
        <f t="shared" si="4"/>
        <v>1</v>
      </c>
      <c r="F68" s="19"/>
    </row>
    <row r="69" spans="2:15" ht="18" customHeight="1">
      <c r="B69" s="8" t="s">
        <v>53</v>
      </c>
      <c r="C69" s="2">
        <v>1</v>
      </c>
      <c r="D69" s="3">
        <v>1</v>
      </c>
      <c r="E69" s="4">
        <f t="shared" si="4"/>
        <v>1</v>
      </c>
      <c r="F69" s="19"/>
    </row>
    <row r="70" spans="2:15" ht="18" customHeight="1">
      <c r="B70" s="8" t="s">
        <v>54</v>
      </c>
      <c r="C70" s="2">
        <v>1</v>
      </c>
      <c r="D70" s="3">
        <v>1</v>
      </c>
      <c r="E70" s="4">
        <f>(C70*D70)</f>
        <v>1</v>
      </c>
      <c r="F70" s="19"/>
    </row>
    <row r="71" spans="2:15" ht="19" customHeight="1">
      <c r="B71" s="8" t="s">
        <v>56</v>
      </c>
      <c r="C71" s="2">
        <v>1</v>
      </c>
      <c r="D71" s="3">
        <v>1</v>
      </c>
      <c r="E71" s="4">
        <f t="shared" ref="E71:E74" si="6">(C71*D71)</f>
        <v>1</v>
      </c>
      <c r="F71" s="19"/>
    </row>
    <row r="72" spans="2:15" ht="19" customHeight="1">
      <c r="B72" s="8" t="s">
        <v>14</v>
      </c>
      <c r="C72" s="2">
        <v>1</v>
      </c>
      <c r="D72" s="3">
        <v>1</v>
      </c>
      <c r="E72" s="4">
        <f t="shared" ref="E72" si="7">(C72*D72)</f>
        <v>1</v>
      </c>
      <c r="F72" s="19"/>
    </row>
    <row r="73" spans="2:15" ht="19" customHeight="1">
      <c r="B73" s="8" t="s">
        <v>57</v>
      </c>
      <c r="C73" s="2">
        <v>1</v>
      </c>
      <c r="D73" s="3">
        <v>1</v>
      </c>
      <c r="E73" s="4">
        <f t="shared" si="6"/>
        <v>1</v>
      </c>
      <c r="F73" s="19"/>
    </row>
    <row r="74" spans="2:15" ht="19" customHeight="1">
      <c r="B74" s="8" t="s">
        <v>58</v>
      </c>
      <c r="C74" s="2">
        <v>1</v>
      </c>
      <c r="D74" s="3">
        <v>1</v>
      </c>
      <c r="E74" s="4">
        <f t="shared" si="6"/>
        <v>1</v>
      </c>
      <c r="F74" s="19"/>
    </row>
    <row r="75" spans="2:15" ht="19" customHeight="1">
      <c r="B75" s="7" t="s">
        <v>55</v>
      </c>
      <c r="C75" s="2">
        <v>1</v>
      </c>
      <c r="D75" s="3">
        <v>1</v>
      </c>
      <c r="E75" s="4">
        <f>(C75*D75)</f>
        <v>1</v>
      </c>
      <c r="F75" s="19"/>
    </row>
    <row r="76" spans="2:15" ht="19" customHeight="1">
      <c r="B76" s="19" t="s">
        <v>0</v>
      </c>
      <c r="C76" s="22"/>
      <c r="D76" s="22"/>
      <c r="E76" s="21">
        <f>SUM(E60:E75)</f>
        <v>16</v>
      </c>
      <c r="F76" s="21">
        <f>SUM(F57+E76)</f>
        <v>54</v>
      </c>
    </row>
    <row r="77" spans="2:15" ht="15" customHeight="1">
      <c r="B77" s="10"/>
      <c r="C77" s="11"/>
      <c r="D77" s="11"/>
      <c r="E77" s="12"/>
      <c r="F77" s="12"/>
      <c r="K77" s="8"/>
      <c r="L77" s="2"/>
      <c r="M77" s="3"/>
      <c r="N77" s="4"/>
      <c r="O77" s="9"/>
    </row>
    <row r="78" spans="2:15" ht="19" customHeight="1">
      <c r="B78" s="19" t="s">
        <v>88</v>
      </c>
      <c r="C78" s="20" t="s">
        <v>82</v>
      </c>
      <c r="D78" s="20" t="s">
        <v>83</v>
      </c>
      <c r="E78" s="20" t="s">
        <v>0</v>
      </c>
      <c r="F78" s="20" t="s">
        <v>1</v>
      </c>
      <c r="K78" s="8"/>
      <c r="L78" s="2"/>
      <c r="M78" s="3"/>
      <c r="N78" s="4"/>
      <c r="O78" s="9"/>
    </row>
    <row r="79" spans="2:15" ht="19" customHeight="1">
      <c r="B79" s="7" t="s">
        <v>47</v>
      </c>
      <c r="C79" s="2">
        <v>1</v>
      </c>
      <c r="D79" s="3">
        <v>1</v>
      </c>
      <c r="E79" s="4">
        <f>(C79*D79)</f>
        <v>1</v>
      </c>
      <c r="F79" s="19"/>
      <c r="K79" s="8"/>
      <c r="L79" s="2"/>
      <c r="M79" s="3"/>
      <c r="N79" s="4"/>
      <c r="O79" s="9"/>
    </row>
    <row r="80" spans="2:15" ht="19" customHeight="1">
      <c r="B80" s="7" t="s">
        <v>84</v>
      </c>
      <c r="C80" s="2">
        <v>1</v>
      </c>
      <c r="D80" s="3">
        <v>1</v>
      </c>
      <c r="E80" s="4">
        <f t="shared" ref="E80" si="8">(C80*D80)</f>
        <v>1</v>
      </c>
      <c r="F80" s="19"/>
      <c r="K80" s="8"/>
      <c r="L80" s="2"/>
      <c r="M80" s="3"/>
      <c r="N80" s="4"/>
      <c r="O80" s="9"/>
    </row>
    <row r="81" spans="2:15" ht="19" customHeight="1">
      <c r="B81" s="7" t="s">
        <v>35</v>
      </c>
      <c r="C81" s="2">
        <v>1</v>
      </c>
      <c r="D81" s="3">
        <v>1</v>
      </c>
      <c r="E81" s="4">
        <f>(C81*D81)</f>
        <v>1</v>
      </c>
      <c r="F81" s="21"/>
      <c r="K81" s="8"/>
      <c r="L81" s="2"/>
      <c r="M81" s="3"/>
      <c r="N81" s="4"/>
      <c r="O81" s="9"/>
    </row>
    <row r="82" spans="2:15" ht="19" customHeight="1">
      <c r="B82" s="8" t="s">
        <v>41</v>
      </c>
      <c r="C82" s="2">
        <v>1</v>
      </c>
      <c r="D82" s="3">
        <v>1</v>
      </c>
      <c r="E82" s="4">
        <f>(C82*D82)</f>
        <v>1</v>
      </c>
      <c r="F82" s="19"/>
      <c r="K82" s="8"/>
      <c r="L82" s="2"/>
      <c r="M82" s="3"/>
      <c r="N82" s="4"/>
      <c r="O82" s="9"/>
    </row>
    <row r="83" spans="2:15" ht="19" customHeight="1">
      <c r="B83" s="7" t="s">
        <v>4</v>
      </c>
      <c r="C83" s="2">
        <v>1</v>
      </c>
      <c r="D83" s="3">
        <v>1</v>
      </c>
      <c r="E83" s="4">
        <f>(C83*D83)</f>
        <v>1</v>
      </c>
      <c r="F83" s="21"/>
      <c r="K83" s="8"/>
      <c r="L83" s="2"/>
      <c r="M83" s="3"/>
      <c r="N83" s="4"/>
      <c r="O83" s="9"/>
    </row>
    <row r="84" spans="2:15" ht="19" customHeight="1">
      <c r="B84" s="7" t="s">
        <v>34</v>
      </c>
      <c r="C84" s="2">
        <v>1</v>
      </c>
      <c r="D84" s="3">
        <v>1</v>
      </c>
      <c r="E84" s="4">
        <f>(C84*D84)</f>
        <v>1</v>
      </c>
      <c r="F84" s="21"/>
      <c r="K84" s="8"/>
      <c r="L84" s="2"/>
      <c r="M84" s="3"/>
      <c r="N84" s="4"/>
      <c r="O84" s="9"/>
    </row>
    <row r="85" spans="2:15" ht="19" customHeight="1">
      <c r="B85" s="19" t="s">
        <v>0</v>
      </c>
      <c r="C85" s="19"/>
      <c r="D85" s="19"/>
      <c r="E85" s="21">
        <f>SUM(E79:E84)</f>
        <v>6</v>
      </c>
      <c r="F85" s="21">
        <f>SUM(F76+E85)</f>
        <v>60</v>
      </c>
      <c r="K85" s="8"/>
      <c r="L85" s="2"/>
      <c r="M85" s="3"/>
      <c r="N85" s="4"/>
      <c r="O85" s="9"/>
    </row>
    <row r="86" spans="2:15">
      <c r="B86" s="1"/>
      <c r="C86" s="1"/>
      <c r="D86" s="1"/>
      <c r="E86" s="1"/>
      <c r="F86" s="1"/>
    </row>
    <row r="87" spans="2:15" ht="20" customHeight="1">
      <c r="B87" s="19" t="s">
        <v>10</v>
      </c>
      <c r="C87" s="20" t="s">
        <v>74</v>
      </c>
      <c r="D87" s="20" t="s">
        <v>78</v>
      </c>
      <c r="E87" s="20" t="s">
        <v>0</v>
      </c>
      <c r="F87" s="20" t="s">
        <v>1</v>
      </c>
    </row>
    <row r="88" spans="2:15" ht="19" customHeight="1">
      <c r="B88" s="7" t="s">
        <v>11</v>
      </c>
      <c r="C88" s="2">
        <v>1</v>
      </c>
      <c r="D88" s="3">
        <v>1</v>
      </c>
      <c r="E88" s="4">
        <f>(C88*D88)</f>
        <v>1</v>
      </c>
      <c r="F88" s="19"/>
    </row>
    <row r="89" spans="2:15" ht="19" customHeight="1">
      <c r="B89" s="7" t="s">
        <v>12</v>
      </c>
      <c r="C89" s="2">
        <v>1</v>
      </c>
      <c r="D89" s="3">
        <v>1</v>
      </c>
      <c r="E89" s="4">
        <f>(C89*D89)</f>
        <v>1</v>
      </c>
      <c r="F89" s="19"/>
    </row>
    <row r="90" spans="2:15" ht="18" customHeight="1">
      <c r="B90" s="8" t="s">
        <v>5</v>
      </c>
      <c r="C90" s="2">
        <v>1</v>
      </c>
      <c r="D90" s="3">
        <v>1</v>
      </c>
      <c r="E90" s="4">
        <f>(C90*D90)</f>
        <v>1</v>
      </c>
      <c r="F90" s="19"/>
    </row>
    <row r="91" spans="2:15" ht="18" customHeight="1">
      <c r="B91" s="19" t="s">
        <v>0</v>
      </c>
      <c r="C91" s="19"/>
      <c r="D91" s="19"/>
      <c r="E91" s="21">
        <f>SUM(E88:E90)</f>
        <v>3</v>
      </c>
      <c r="F91" s="21">
        <f>SUM(F76+E91)</f>
        <v>57</v>
      </c>
    </row>
    <row r="92" spans="2:15">
      <c r="B92" s="1"/>
      <c r="C92" s="1"/>
      <c r="D92" s="1"/>
      <c r="E92" s="1"/>
      <c r="F92" s="1"/>
    </row>
    <row r="93" spans="2:15" ht="20" customHeight="1">
      <c r="B93" s="19" t="s">
        <v>59</v>
      </c>
      <c r="C93" s="20" t="s">
        <v>74</v>
      </c>
      <c r="D93" s="20" t="s">
        <v>78</v>
      </c>
      <c r="E93" s="20" t="s">
        <v>0</v>
      </c>
      <c r="F93" s="20" t="s">
        <v>1</v>
      </c>
    </row>
    <row r="94" spans="2:15" ht="20" customHeight="1">
      <c r="B94" s="7" t="s">
        <v>60</v>
      </c>
      <c r="C94" s="2">
        <v>1</v>
      </c>
      <c r="D94" s="3">
        <v>1</v>
      </c>
      <c r="E94" s="4">
        <f t="shared" ref="E94:E95" si="9">(C94*D94)</f>
        <v>1</v>
      </c>
      <c r="F94" s="19"/>
    </row>
    <row r="95" spans="2:15" ht="19" customHeight="1">
      <c r="B95" s="7" t="s">
        <v>61</v>
      </c>
      <c r="C95" s="2">
        <v>1</v>
      </c>
      <c r="D95" s="3">
        <v>1</v>
      </c>
      <c r="E95" s="4">
        <f t="shared" si="9"/>
        <v>1</v>
      </c>
      <c r="F95" s="19"/>
    </row>
    <row r="96" spans="2:15" ht="19" customHeight="1">
      <c r="B96" s="19" t="s">
        <v>0</v>
      </c>
      <c r="C96" s="19"/>
      <c r="D96" s="19"/>
      <c r="E96" s="21">
        <f>SUM(E94:E95)</f>
        <v>2</v>
      </c>
      <c r="F96" s="21">
        <f>SUM(F91+E96)</f>
        <v>59</v>
      </c>
    </row>
    <row r="97" spans="2:6">
      <c r="B97" s="1"/>
      <c r="C97" s="1"/>
      <c r="D97" s="1"/>
      <c r="E97" s="1"/>
      <c r="F97" s="1"/>
    </row>
    <row r="98" spans="2:6" ht="20" customHeight="1">
      <c r="B98" s="19" t="s">
        <v>15</v>
      </c>
      <c r="C98" s="20" t="s">
        <v>74</v>
      </c>
      <c r="D98" s="20" t="s">
        <v>78</v>
      </c>
      <c r="E98" s="20" t="s">
        <v>0</v>
      </c>
      <c r="F98" s="20" t="s">
        <v>1</v>
      </c>
    </row>
    <row r="99" spans="2:6" ht="18" customHeight="1">
      <c r="B99" s="7" t="s">
        <v>62</v>
      </c>
      <c r="C99" s="2">
        <v>1</v>
      </c>
      <c r="D99" s="3">
        <v>1</v>
      </c>
      <c r="E99" s="4">
        <f t="shared" ref="E99:E100" si="10">(C99*D99)</f>
        <v>1</v>
      </c>
      <c r="F99" s="19"/>
    </row>
    <row r="100" spans="2:6" ht="19" customHeight="1">
      <c r="B100" s="7" t="s">
        <v>63</v>
      </c>
      <c r="C100" s="2">
        <v>1</v>
      </c>
      <c r="D100" s="3">
        <v>1</v>
      </c>
      <c r="E100" s="4">
        <f t="shared" si="10"/>
        <v>1</v>
      </c>
      <c r="F100" s="19"/>
    </row>
    <row r="101" spans="2:6" ht="20" customHeight="1">
      <c r="B101" s="19" t="s">
        <v>0</v>
      </c>
      <c r="C101" s="19"/>
      <c r="D101" s="19"/>
      <c r="E101" s="21">
        <f>SUM(E99:E100)</f>
        <v>2</v>
      </c>
      <c r="F101" s="21">
        <f>SUM(F96+E101)</f>
        <v>61</v>
      </c>
    </row>
    <row r="102" spans="2:6">
      <c r="B102" s="1"/>
      <c r="C102" s="1"/>
      <c r="D102" s="1"/>
      <c r="E102" s="1"/>
      <c r="F102" s="1"/>
    </row>
    <row r="103" spans="2:6">
      <c r="B103" s="19" t="s">
        <v>16</v>
      </c>
      <c r="C103" s="20" t="s">
        <v>76</v>
      </c>
      <c r="D103" s="20" t="s">
        <v>77</v>
      </c>
      <c r="E103" s="20" t="s">
        <v>0</v>
      </c>
      <c r="F103" s="20" t="s">
        <v>1</v>
      </c>
    </row>
    <row r="104" spans="2:6">
      <c r="B104" s="7" t="s">
        <v>66</v>
      </c>
      <c r="C104" s="2">
        <v>1</v>
      </c>
      <c r="D104" s="3">
        <v>1</v>
      </c>
      <c r="E104" s="4">
        <f>(C104*D104)</f>
        <v>1</v>
      </c>
      <c r="F104" s="19"/>
    </row>
    <row r="105" spans="2:6">
      <c r="B105" s="7" t="s">
        <v>80</v>
      </c>
      <c r="C105" s="2">
        <v>1</v>
      </c>
      <c r="D105" s="3">
        <v>1</v>
      </c>
      <c r="E105" s="4">
        <f>(C105*D105)</f>
        <v>1</v>
      </c>
      <c r="F105" s="19"/>
    </row>
    <row r="106" spans="2:6">
      <c r="B106" s="19" t="s">
        <v>0</v>
      </c>
      <c r="C106" s="19"/>
      <c r="D106" s="19"/>
      <c r="E106" s="21">
        <f>SUM(E104:E105)</f>
        <v>2</v>
      </c>
      <c r="F106" s="21">
        <f>SUM(F101+E106)</f>
        <v>63</v>
      </c>
    </row>
    <row r="107" spans="2:6">
      <c r="B107" s="1"/>
      <c r="C107" s="1"/>
      <c r="D107" s="1"/>
      <c r="E107" s="1"/>
      <c r="F107" s="1"/>
    </row>
    <row r="108" spans="2:6" ht="18" customHeight="1">
      <c r="B108" s="13" t="s">
        <v>75</v>
      </c>
      <c r="C108" s="14"/>
      <c r="D108" s="15"/>
      <c r="E108" s="16"/>
      <c r="F108" s="17">
        <f xml:space="preserve"> F106</f>
        <v>63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Familienleben Leitung</dc:creator>
  <cp:lastModifiedBy>Leitung  Femelle</cp:lastModifiedBy>
  <dcterms:created xsi:type="dcterms:W3CDTF">2013-05-31T11:04:08Z</dcterms:created>
  <dcterms:modified xsi:type="dcterms:W3CDTF">2017-10-18T14:34:02Z</dcterms:modified>
</cp:coreProperties>
</file>